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5480" windowHeight="8715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<sst xmlns="http://schemas.openxmlformats.org/spreadsheetml/2006/main" count="17" uniqueCount="17">
  <si>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содержание и ремонт общего имущества</t>
  </si>
  <si>
    <t>начисленные платежи за содержание и ремонт и коммунальные платежи</t>
  </si>
  <si>
    <t>выполнено работ , оказано услуг</t>
  </si>
  <si>
    <t>оплачено собственниками в 2014 году</t>
  </si>
  <si>
    <t>переплата /недоплата</t>
  </si>
  <si>
    <t>общая задолженность с учетом прошлых периодов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</si>
  <si>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</si>
  <si>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</si>
  <si>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</si>
  <si>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</si>
  <si>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</si>
  <si>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прочие начисления</t>
  </si>
  <si>
    <t>ОДН</t>
  </si>
  <si>
    <t>ИТОГО</t>
  </si>
  <si>
    <t xml:space="preserve">Финансовые показатели </t>
  </si>
  <si>
    <t>общая площадь помещений</t>
  </si>
  <si>
    <t xml:space="preserve">                                                            Отчет о выполнении договора управления за 2013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</si>
</sst>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0" xfId="0" applyFont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L2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31.28125" style="0" customWidth="1"/>
    <col min="4" max="4" width="23.421875" style="0" customWidth="1"/>
    <col min="5" max="5" width="17.140625" style="0" customWidth="1"/>
    <col min="6" max="6" width="16.28125" style="0" customWidth="1"/>
    <col min="7" max="7" width="16.00390625" style="0" customWidth="1"/>
    <col min="8" max="8" width="18.7109375" style="0" customWidth="1"/>
  </cols>
  <sheetData>
    <row r="2" ht="15.75">
      <c r="C2" s="13" t="s">
        <v>16</v>
      </c>
    </row>
    <row r="3" ht="15.75">
      <c r="C3" s="13"/>
    </row>
    <row r="4" ht="14.25">
      <c r="C4" t="s">
        <v>14</v>
      </c>
    </row>
    <row r="5" ht="14.25" thickBot="1">
      <c r="C5" t="s">
        <v>15</v>
      </c>
    </row>
    <row r="6" spans="3:12" ht="57" thickBot="1">
      <c r="C6" s="3"/>
      <c r="D6" s="4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1"/>
      <c r="J6" s="1"/>
      <c r="K6" s="1"/>
      <c r="L6" s="1"/>
    </row>
    <row r="7" spans="3:12" ht="14.25">
      <c r="C7" s="6"/>
      <c r="D7" s="2"/>
      <c r="E7" s="2"/>
      <c r="F7" s="2"/>
      <c r="G7" s="2"/>
      <c r="H7" s="7"/>
      <c r="I7" s="1"/>
      <c r="J7" s="1"/>
      <c r="K7" s="1"/>
      <c r="L7" s="1"/>
    </row>
    <row r="8" spans="3:12" ht="28.5">
      <c r="C8" s="8" t="s">
        <v>0</v>
      </c>
      <c r="D8" s="14">
        <v>939543.45</v>
      </c>
      <c r="E8" s="14">
        <v>939543.45</v>
      </c>
      <c r="F8" s="14">
        <v>502337.83</v>
      </c>
      <c r="G8" s="14">
        <f>D8-F8</f>
        <v>437205.61999999994</v>
      </c>
      <c r="H8" s="9"/>
      <c r="I8" s="1"/>
      <c r="J8" s="1"/>
      <c r="K8" s="1"/>
      <c r="L8" s="1"/>
    </row>
    <row r="9" spans="3:12" ht="14.25">
      <c r="C9" s="8" t="s">
        <v>6</v>
      </c>
      <c r="D9" s="14">
        <v>560300</v>
      </c>
      <c r="E9" s="14">
        <v>560300</v>
      </c>
      <c r="F9" s="14">
        <v>236269.37</v>
      </c>
      <c r="G9" s="14">
        <f aca="true" t="shared" si="0" ref="G9:G14">D9-F9</f>
        <v>324030.63</v>
      </c>
      <c r="H9" s="9"/>
      <c r="I9" s="1"/>
      <c r="J9" s="1"/>
      <c r="K9" s="1"/>
      <c r="L9" s="1"/>
    </row>
    <row r="10" spans="3:12" ht="14.25">
      <c r="C10" s="8" t="s">
        <v>7</v>
      </c>
      <c r="D10" s="14">
        <v>671477.79</v>
      </c>
      <c r="E10" s="14">
        <v>671477.79</v>
      </c>
      <c r="F10" s="14">
        <v>561534.93</v>
      </c>
      <c r="G10" s="14">
        <f t="shared" si="0"/>
        <v>109942.85999999999</v>
      </c>
      <c r="H10" s="9"/>
      <c r="I10" s="1"/>
      <c r="J10" s="1"/>
      <c r="K10" s="1"/>
      <c r="L10" s="1"/>
    </row>
    <row r="11" spans="3:12" ht="14.25">
      <c r="C11" s="8" t="s">
        <v>8</v>
      </c>
      <c r="D11" s="14">
        <v>169582.59</v>
      </c>
      <c r="E11" s="14">
        <v>169582.59</v>
      </c>
      <c r="F11" s="14">
        <v>143428.44</v>
      </c>
      <c r="G11" s="14">
        <f t="shared" si="0"/>
        <v>26154.149999999994</v>
      </c>
      <c r="H11" s="9"/>
      <c r="I11" s="1"/>
      <c r="J11" s="1"/>
      <c r="K11" s="1"/>
      <c r="L11" s="1"/>
    </row>
    <row r="12" spans="3:12" ht="14.25">
      <c r="C12" s="8" t="s">
        <v>9</v>
      </c>
      <c r="D12" s="14">
        <v>155759.2</v>
      </c>
      <c r="E12" s="14">
        <v>155759.2</v>
      </c>
      <c r="F12" s="14">
        <v>130716.47</v>
      </c>
      <c r="G12" s="14">
        <f t="shared" si="0"/>
        <v>25042.73000000001</v>
      </c>
      <c r="H12" s="9"/>
      <c r="I12" s="1"/>
      <c r="J12" s="1"/>
      <c r="K12" s="1"/>
      <c r="L12" s="1"/>
    </row>
    <row r="13" spans="3:12" ht="14.25">
      <c r="C13" s="8" t="s">
        <v>10</v>
      </c>
      <c r="D13" s="14">
        <v>1009242.52</v>
      </c>
      <c r="E13" s="14">
        <v>1009242.52</v>
      </c>
      <c r="F13" s="14">
        <v>805634.26</v>
      </c>
      <c r="G13" s="14">
        <f t="shared" si="0"/>
        <v>203608.26</v>
      </c>
      <c r="H13" s="9"/>
      <c r="I13" s="1"/>
      <c r="J13" s="1"/>
      <c r="K13" s="1"/>
      <c r="L13" s="1"/>
    </row>
    <row r="14" spans="3:12" ht="14.25">
      <c r="C14" s="8" t="s">
        <v>11</v>
      </c>
      <c r="D14" s="14">
        <v>645956.85</v>
      </c>
      <c r="E14" s="14">
        <v>645956.85</v>
      </c>
      <c r="F14" s="14">
        <v>527544.6</v>
      </c>
      <c r="G14" s="14">
        <f t="shared" si="0"/>
        <v>118412.25</v>
      </c>
      <c r="H14" s="9"/>
      <c r="I14" s="1"/>
      <c r="J14" s="1"/>
      <c r="K14" s="1"/>
      <c r="L14" s="1"/>
    </row>
    <row r="15" spans="3:12" ht="14.25">
      <c r="C15" s="8" t="s">
        <v>12</v>
      </c>
      <c r="D15" s="14"/>
      <c r="E15" s="14"/>
      <c r="F15" s="14"/>
      <c r="G15" s="14"/>
      <c r="H15" s="9"/>
      <c r="I15" s="1"/>
      <c r="J15" s="1"/>
      <c r="K15" s="1"/>
      <c r="L15" s="1"/>
    </row>
    <row r="16" spans="3:12" ht="14.25">
      <c r="C16" s="8"/>
      <c r="D16" s="14"/>
      <c r="E16" s="14"/>
      <c r="F16" s="14"/>
      <c r="G16" s="14"/>
      <c r="H16" s="9"/>
      <c r="I16" s="1"/>
      <c r="J16" s="1"/>
      <c r="K16" s="1"/>
      <c r="L16" s="1"/>
    </row>
    <row r="17" spans="3:12" ht="14.25">
      <c r="C17" s="8"/>
      <c r="D17" s="14"/>
      <c r="E17" s="14"/>
      <c r="F17" s="14"/>
      <c r="G17" s="14"/>
      <c r="H17" s="9"/>
      <c r="I17" s="1"/>
      <c r="J17" s="1"/>
      <c r="K17" s="1"/>
      <c r="L17" s="1"/>
    </row>
    <row r="18" spans="3:12" ht="14.25">
      <c r="C18" s="10"/>
      <c r="D18" s="14"/>
      <c r="E18" s="14"/>
      <c r="F18" s="14"/>
      <c r="G18" s="14"/>
      <c r="H18" s="9"/>
      <c r="I18" s="1"/>
      <c r="J18" s="1"/>
      <c r="K18" s="1"/>
      <c r="L18" s="1"/>
    </row>
    <row r="19" spans="3:12" ht="14.25">
      <c r="C19" s="10"/>
      <c r="D19" s="14"/>
      <c r="E19" s="14"/>
      <c r="F19" s="14"/>
      <c r="G19" s="14"/>
      <c r="H19" s="9"/>
      <c r="I19" s="1"/>
      <c r="J19" s="1"/>
      <c r="K19" s="1"/>
      <c r="L19" s="1"/>
    </row>
    <row r="20" spans="3:12" ht="14.25" thickBot="1">
      <c r="C20" s="11" t="s">
        <v>13</v>
      </c>
      <c r="D20" s="15">
        <f>SUM(D8:D19)</f>
        <v>4151862.4000000004</v>
      </c>
      <c r="E20" s="15">
        <f>SUM(E8:E19)</f>
        <v>4151862.4000000004</v>
      </c>
      <c r="F20" s="15">
        <f>SUM(F8:F19)</f>
        <v>2907465.9</v>
      </c>
      <c r="G20" s="15">
        <f>SUM(G8:G19)</f>
        <v>1244396.5</v>
      </c>
      <c r="H20" s="12"/>
      <c r="I20" s="1"/>
      <c r="J20" s="1"/>
      <c r="K20" s="1"/>
      <c r="L2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Ибрагимов</dc:creator>
  <cp:keywords/>
  <dc:description/>
  <cp:lastModifiedBy>Руслан Ибрагимов</cp:lastModifiedBy>
  <dcterms:created xsi:type="dcterms:W3CDTF">2015-03-21T06:26:43Z</dcterms:created>
  <dcterms:modified xsi:type="dcterms:W3CDTF">2015-03-23T20:54:31Z</dcterms:modified>
  <cp:category/>
  <cp:version/>
  <cp:contentType/>
  <cp:contentStatus/>
</cp:coreProperties>
</file>